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8"/>
</workbook>
</file>

<file path=xl/calcChain.xml><?xml version="1.0" encoding="utf-8"?>
<calcChain xmlns="http://schemas.openxmlformats.org/spreadsheetml/2006/main">
  <c r="W21" i="1" l="1"/>
  <c r="W20" i="1"/>
  <c r="W19" i="1"/>
  <c r="W18" i="1"/>
  <c r="W17" i="1"/>
  <c r="W16" i="1"/>
  <c r="W15" i="1"/>
  <c r="W14" i="1"/>
  <c r="W13" i="1"/>
  <c r="W12" i="1"/>
  <c r="W10" i="1"/>
  <c r="W11" i="1"/>
  <c r="W8" i="1"/>
  <c r="W7" i="1"/>
  <c r="W6" i="1"/>
</calcChain>
</file>

<file path=xl/sharedStrings.xml><?xml version="1.0" encoding="utf-8"?>
<sst xmlns="http://schemas.openxmlformats.org/spreadsheetml/2006/main" count="70" uniqueCount="61">
  <si>
    <t xml:space="preserve">Liu-Jo Wonder 2 Sneakers                          </t>
  </si>
  <si>
    <t>foto</t>
  </si>
  <si>
    <t xml:space="preserve">4B1001 EX119                  </t>
  </si>
  <si>
    <t>S1070</t>
  </si>
  <si>
    <t>qnt</t>
  </si>
  <si>
    <t>white/orange</t>
  </si>
  <si>
    <t>style name</t>
  </si>
  <si>
    <t>Style#</t>
  </si>
  <si>
    <t>color</t>
  </si>
  <si>
    <t>id.color</t>
  </si>
  <si>
    <t xml:space="preserve">4B1001 TX212                  </t>
  </si>
  <si>
    <t>white</t>
  </si>
  <si>
    <t xml:space="preserve">Liu-Jo Wonder 10 Sneakers                          </t>
  </si>
  <si>
    <t>fuxia/torquoise</t>
  </si>
  <si>
    <t>4F0831 EX100</t>
  </si>
  <si>
    <t>S1645</t>
  </si>
  <si>
    <t>4F0831 EX015</t>
  </si>
  <si>
    <t>SILVER</t>
  </si>
  <si>
    <t>PINK</t>
  </si>
  <si>
    <t>OFF WHITE</t>
  </si>
  <si>
    <t xml:space="preserve">Liu-Jo Wonder 20 Sneakers                          </t>
  </si>
  <si>
    <t>white/gold</t>
  </si>
  <si>
    <t>S1041</t>
  </si>
  <si>
    <t>4F1005 EX014</t>
  </si>
  <si>
    <t xml:space="preserve">Liu-Jo Wonder 20 Sneakers + shoulder bag                     </t>
  </si>
  <si>
    <t>gold</t>
  </si>
  <si>
    <t>4F1007 EX014</t>
  </si>
  <si>
    <t>4F1007 TX007</t>
  </si>
  <si>
    <t>black/gold</t>
  </si>
  <si>
    <t xml:space="preserve">Liu-Jo Wonder 16 Sneakers                 </t>
  </si>
  <si>
    <t>S1076</t>
  </si>
  <si>
    <t>white/multicolor</t>
  </si>
  <si>
    <t xml:space="preserve">Liu-Jo Alicia 5.1 Sneakers + patch                        </t>
  </si>
  <si>
    <t xml:space="preserve">4F1009 EX014                  </t>
  </si>
  <si>
    <t>black/blue</t>
  </si>
  <si>
    <t>S1413</t>
  </si>
  <si>
    <t>milk/yellow</t>
  </si>
  <si>
    <t xml:space="preserve">4F0829 EX014                  </t>
  </si>
  <si>
    <t xml:space="preserve">Liu-Jo Alicia 5 Sneakers            </t>
  </si>
  <si>
    <t>S1024</t>
  </si>
  <si>
    <t>milk/fuxia</t>
  </si>
  <si>
    <t xml:space="preserve">4F0831 EX101                  </t>
  </si>
  <si>
    <t>4F1003 EX014</t>
  </si>
  <si>
    <t>Viale Fleming John Ambrose, 17</t>
  </si>
  <si>
    <t>41012 Carpi (MO)</t>
  </si>
  <si>
    <t>Liu.Jo S.p.a.</t>
  </si>
  <si>
    <t>Liu-jo Wonder 1- Sneakers</t>
  </si>
  <si>
    <t>4A0787 TX081</t>
  </si>
  <si>
    <t>S1890</t>
  </si>
  <si>
    <t>Blue</t>
  </si>
  <si>
    <t>Liu-jo Wonder 2-Sneakers</t>
  </si>
  <si>
    <t>Fuxia</t>
  </si>
  <si>
    <t>S0945</t>
  </si>
  <si>
    <t>4A0783 TX083</t>
  </si>
  <si>
    <t xml:space="preserve">Alicia 505-Sneakers </t>
  </si>
  <si>
    <t>4A0805 T6948</t>
  </si>
  <si>
    <t>S3478</t>
  </si>
  <si>
    <t xml:space="preserve">Milk </t>
  </si>
  <si>
    <t>Desy 512-Sandal</t>
  </si>
  <si>
    <t>4A0811 EX004</t>
  </si>
  <si>
    <t>S9045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</si>
</sst>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24"/>
      <color indexed="9"/>
      <name val="Calibri"/>
      <family val="2"/>
    </font>
    <font>
      <sz val="16"/>
      <color indexed="9"/>
      <name val="Calibri"/>
      <family val="2"/>
    </font>
    <font>
      <sz val="9"/>
      <color indexed="8"/>
      <name val="Helvetica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vertical="center"/>
    </xf>
    <xf numFmtId="8" fontId="0" fillId="0" borderId="0" xfId="1" applyNumberFormat="1" applyFont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44" fontId="0" fillId="2" borderId="0" xfId="1" applyFont="1" applyFill="1" applyAlignment="1">
      <alignment vertic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2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95250</xdr:rowOff>
    </xdr:from>
    <xdr:to>
      <xdr:col>0</xdr:col>
      <xdr:colOff>1247775</xdr:colOff>
      <xdr:row>5</xdr:row>
      <xdr:rowOff>752475</xdr:rowOff>
    </xdr:to>
    <xdr:pic>
      <xdr:nvPicPr>
        <xdr:cNvPr id="1025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237" t="48383" r="10114" b="20421"/>
        <a:stretch>
          <a:fillRect/>
        </a:stretch>
      </xdr:blipFill>
      <xdr:spPr bwMode="auto">
        <a:xfrm>
          <a:off x="0" y="2552700"/>
          <a:ext cx="12477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19050</xdr:rowOff>
    </xdr:from>
    <xdr:to>
      <xdr:col>0</xdr:col>
      <xdr:colOff>1228725</xdr:colOff>
      <xdr:row>6</xdr:row>
      <xdr:rowOff>752475</xdr:rowOff>
    </xdr:to>
    <xdr:pic>
      <xdr:nvPicPr>
        <xdr:cNvPr id="1026" name="Immagin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314" t="49644" r="11440" b="15398"/>
        <a:stretch>
          <a:fillRect/>
        </a:stretch>
      </xdr:blipFill>
      <xdr:spPr bwMode="auto">
        <a:xfrm>
          <a:off x="0" y="3286125"/>
          <a:ext cx="1228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1266825</xdr:colOff>
      <xdr:row>7</xdr:row>
      <xdr:rowOff>704850</xdr:rowOff>
    </xdr:to>
    <xdr:pic>
      <xdr:nvPicPr>
        <xdr:cNvPr id="1027" name="Immagin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4684" t="49683" r="5905" b="15921"/>
        <a:stretch>
          <a:fillRect/>
        </a:stretch>
      </xdr:blipFill>
      <xdr:spPr bwMode="auto">
        <a:xfrm>
          <a:off x="0" y="4143375"/>
          <a:ext cx="12668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57150</xdr:rowOff>
    </xdr:from>
    <xdr:to>
      <xdr:col>0</xdr:col>
      <xdr:colOff>1209675</xdr:colOff>
      <xdr:row>10</xdr:row>
      <xdr:rowOff>762000</xdr:rowOff>
    </xdr:to>
    <xdr:pic>
      <xdr:nvPicPr>
        <xdr:cNvPr id="1028" name="Immagine 1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7027" t="45273" r="7858" b="17516"/>
        <a:stretch>
          <a:fillRect/>
        </a:stretch>
      </xdr:blipFill>
      <xdr:spPr bwMode="auto">
        <a:xfrm>
          <a:off x="0" y="6562725"/>
          <a:ext cx="1209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11</xdr:row>
      <xdr:rowOff>57150</xdr:rowOff>
    </xdr:from>
    <xdr:to>
      <xdr:col>0</xdr:col>
      <xdr:colOff>1228725</xdr:colOff>
      <xdr:row>11</xdr:row>
      <xdr:rowOff>742950</xdr:rowOff>
    </xdr:to>
    <xdr:pic>
      <xdr:nvPicPr>
        <xdr:cNvPr id="1029" name="Immagine 2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6919" t="47527" r="8899" b="20625"/>
        <a:stretch>
          <a:fillRect/>
        </a:stretch>
      </xdr:blipFill>
      <xdr:spPr bwMode="auto">
        <a:xfrm>
          <a:off x="19050" y="7372350"/>
          <a:ext cx="1209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76200</xdr:rowOff>
    </xdr:from>
    <xdr:to>
      <xdr:col>0</xdr:col>
      <xdr:colOff>1247775</xdr:colOff>
      <xdr:row>9</xdr:row>
      <xdr:rowOff>723900</xdr:rowOff>
    </xdr:to>
    <xdr:pic>
      <xdr:nvPicPr>
        <xdr:cNvPr id="1030" name="Immagine 2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7809" t="48508" r="7597" b="17195"/>
        <a:stretch>
          <a:fillRect/>
        </a:stretch>
      </xdr:blipFill>
      <xdr:spPr bwMode="auto">
        <a:xfrm>
          <a:off x="57150" y="5772150"/>
          <a:ext cx="119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66675</xdr:rowOff>
    </xdr:from>
    <xdr:to>
      <xdr:col>0</xdr:col>
      <xdr:colOff>1257300</xdr:colOff>
      <xdr:row>8</xdr:row>
      <xdr:rowOff>781050</xdr:rowOff>
    </xdr:to>
    <xdr:pic>
      <xdr:nvPicPr>
        <xdr:cNvPr id="1031" name="Immagine 2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0413" t="45078" r="10851" b="21114"/>
        <a:stretch>
          <a:fillRect/>
        </a:stretch>
      </xdr:blipFill>
      <xdr:spPr bwMode="auto">
        <a:xfrm>
          <a:off x="0" y="4953000"/>
          <a:ext cx="12573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57150</xdr:rowOff>
    </xdr:from>
    <xdr:to>
      <xdr:col>0</xdr:col>
      <xdr:colOff>1209675</xdr:colOff>
      <xdr:row>12</xdr:row>
      <xdr:rowOff>771525</xdr:rowOff>
    </xdr:to>
    <xdr:pic>
      <xdr:nvPicPr>
        <xdr:cNvPr id="1032" name="Immagine 3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4299" b="21115"/>
        <a:stretch>
          <a:fillRect/>
        </a:stretch>
      </xdr:blipFill>
      <xdr:spPr bwMode="auto">
        <a:xfrm>
          <a:off x="0" y="8181975"/>
          <a:ext cx="1209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133350</xdr:rowOff>
    </xdr:from>
    <xdr:to>
      <xdr:col>0</xdr:col>
      <xdr:colOff>1228725</xdr:colOff>
      <xdr:row>13</xdr:row>
      <xdr:rowOff>752475</xdr:rowOff>
    </xdr:to>
    <xdr:pic>
      <xdr:nvPicPr>
        <xdr:cNvPr id="1033" name="Immagine 3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t="37630" b="24741"/>
        <a:stretch>
          <a:fillRect/>
        </a:stretch>
      </xdr:blipFill>
      <xdr:spPr bwMode="auto">
        <a:xfrm>
          <a:off x="0" y="9067800"/>
          <a:ext cx="1228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0</xdr:col>
      <xdr:colOff>1181100</xdr:colOff>
      <xdr:row>14</xdr:row>
      <xdr:rowOff>781050</xdr:rowOff>
    </xdr:to>
    <xdr:pic>
      <xdr:nvPicPr>
        <xdr:cNvPr id="1034" name="Immagine 3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0413" t="45567" r="10851" b="15726"/>
        <a:stretch>
          <a:fillRect/>
        </a:stretch>
      </xdr:blipFill>
      <xdr:spPr bwMode="auto">
        <a:xfrm>
          <a:off x="0" y="9753600"/>
          <a:ext cx="11811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1238250</xdr:colOff>
      <xdr:row>15</xdr:row>
      <xdr:rowOff>657225</xdr:rowOff>
    </xdr:to>
    <xdr:pic>
      <xdr:nvPicPr>
        <xdr:cNvPr id="1035" name="Immagine 3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8974" t="56694" r="9488" b="13342"/>
        <a:stretch>
          <a:fillRect/>
        </a:stretch>
      </xdr:blipFill>
      <xdr:spPr bwMode="auto">
        <a:xfrm>
          <a:off x="0" y="10610850"/>
          <a:ext cx="1238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76200</xdr:rowOff>
    </xdr:from>
    <xdr:to>
      <xdr:col>0</xdr:col>
      <xdr:colOff>1266825</xdr:colOff>
      <xdr:row>16</xdr:row>
      <xdr:rowOff>723900</xdr:rowOff>
    </xdr:to>
    <xdr:pic>
      <xdr:nvPicPr>
        <xdr:cNvPr id="1036" name="Immagine 4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12875" t="51408" r="12219" b="19804"/>
        <a:stretch>
          <a:fillRect/>
        </a:stretch>
      </xdr:blipFill>
      <xdr:spPr bwMode="auto">
        <a:xfrm>
          <a:off x="0" y="11439525"/>
          <a:ext cx="12668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57150</xdr:rowOff>
    </xdr:from>
    <xdr:to>
      <xdr:col>0</xdr:col>
      <xdr:colOff>1238250</xdr:colOff>
      <xdr:row>17</xdr:row>
      <xdr:rowOff>704850</xdr:rowOff>
    </xdr:to>
    <xdr:pic>
      <xdr:nvPicPr>
        <xdr:cNvPr id="1037" name="Immagine 4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14986" t="54524" r="14970" b="17455"/>
        <a:stretch>
          <a:fillRect/>
        </a:stretch>
      </xdr:blipFill>
      <xdr:spPr bwMode="auto">
        <a:xfrm>
          <a:off x="0" y="12230100"/>
          <a:ext cx="1238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838200</xdr:colOff>
      <xdr:row>2</xdr:row>
      <xdr:rowOff>304800</xdr:rowOff>
    </xdr:from>
    <xdr:to>
      <xdr:col>2</xdr:col>
      <xdr:colOff>104775</xdr:colOff>
      <xdr:row>3</xdr:row>
      <xdr:rowOff>466725</xdr:rowOff>
    </xdr:to>
    <xdr:pic>
      <xdr:nvPicPr>
        <xdr:cNvPr id="1038" name="Immagine 5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38200" y="1390650"/>
          <a:ext cx="2057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0</xdr:row>
      <xdr:rowOff>19050</xdr:rowOff>
    </xdr:from>
    <xdr:to>
      <xdr:col>2</xdr:col>
      <xdr:colOff>85725</xdr:colOff>
      <xdr:row>2</xdr:row>
      <xdr:rowOff>180975</xdr:rowOff>
    </xdr:to>
    <xdr:pic>
      <xdr:nvPicPr>
        <xdr:cNvPr id="1039" name="Immagine 5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19175" y="19050"/>
          <a:ext cx="18573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28575</xdr:rowOff>
    </xdr:from>
    <xdr:to>
      <xdr:col>0</xdr:col>
      <xdr:colOff>1304925</xdr:colOff>
      <xdr:row>18</xdr:row>
      <xdr:rowOff>800100</xdr:rowOff>
    </xdr:to>
    <xdr:pic>
      <xdr:nvPicPr>
        <xdr:cNvPr id="1040" name="Immagine 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3011150"/>
          <a:ext cx="1304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19</xdr:row>
      <xdr:rowOff>19050</xdr:rowOff>
    </xdr:from>
    <xdr:to>
      <xdr:col>0</xdr:col>
      <xdr:colOff>1304925</xdr:colOff>
      <xdr:row>20</xdr:row>
      <xdr:rowOff>0</xdr:rowOff>
    </xdr:to>
    <xdr:pic>
      <xdr:nvPicPr>
        <xdr:cNvPr id="1041" name="Immagine 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 rot="165855">
          <a:off x="114300" y="13811250"/>
          <a:ext cx="1190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800100</xdr:rowOff>
    </xdr:from>
    <xdr:to>
      <xdr:col>0</xdr:col>
      <xdr:colOff>1285875</xdr:colOff>
      <xdr:row>21</xdr:row>
      <xdr:rowOff>19050</xdr:rowOff>
    </xdr:to>
    <xdr:pic>
      <xdr:nvPicPr>
        <xdr:cNvPr id="1042" name="Immagine 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4592300"/>
          <a:ext cx="1285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762000</xdr:rowOff>
    </xdr:from>
    <xdr:to>
      <xdr:col>0</xdr:col>
      <xdr:colOff>1304925</xdr:colOff>
      <xdr:row>27</xdr:row>
      <xdr:rowOff>19050</xdr:rowOff>
    </xdr:to>
    <xdr:pic>
      <xdr:nvPicPr>
        <xdr:cNvPr id="1043" name="Immagine 14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5363825"/>
          <a:ext cx="130492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zoomScale="62" zoomScaleNormal="62" workbookViewId="0">
      <selection activeCell="AE18" sqref="AE18"/>
    </sheetView>
  </sheetViews>
  <sheetFormatPr defaultRowHeight="15" x14ac:dyDescent="0.25"/>
  <cols>
    <col min="1" max="1" width="19.7109375" style="1" customWidth="1"/>
    <col min="2" max="2" width="22.140625" style="3" customWidth="1"/>
    <col min="3" max="3" width="16.28515625" style="3" customWidth="1"/>
    <col min="4" max="4" width="15" style="1" customWidth="1"/>
    <col min="5" max="5" width="10.85546875" style="1" customWidth="1"/>
    <col min="6" max="6" width="10.28515625" style="3" customWidth="1"/>
    <col min="7" max="7" width="11" style="4" customWidth="1"/>
    <col min="8" max="23" width="5.28515625" style="1" customWidth="1"/>
    <col min="24" max="29" width="9.140625" style="1"/>
  </cols>
  <sheetData>
    <row r="1" spans="1:23" ht="42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2" t="s">
        <v>45</v>
      </c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42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3" t="s">
        <v>43</v>
      </c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42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44</v>
      </c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42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22.5" customHeight="1" x14ac:dyDescent="0.25">
      <c r="A5" s="6" t="s">
        <v>1</v>
      </c>
      <c r="B5" s="7" t="s">
        <v>6</v>
      </c>
      <c r="C5" s="7"/>
      <c r="D5" s="6" t="s">
        <v>7</v>
      </c>
      <c r="E5" s="6" t="s">
        <v>9</v>
      </c>
      <c r="F5" s="7" t="s">
        <v>8</v>
      </c>
      <c r="G5" s="8"/>
      <c r="H5" s="6">
        <v>24</v>
      </c>
      <c r="I5" s="6">
        <v>25</v>
      </c>
      <c r="J5" s="6">
        <v>26</v>
      </c>
      <c r="K5" s="6">
        <v>27</v>
      </c>
      <c r="L5" s="6">
        <v>28</v>
      </c>
      <c r="M5" s="6">
        <v>29</v>
      </c>
      <c r="N5" s="6">
        <v>30</v>
      </c>
      <c r="O5" s="6">
        <v>31</v>
      </c>
      <c r="P5" s="6">
        <v>32</v>
      </c>
      <c r="Q5" s="6">
        <v>33</v>
      </c>
      <c r="R5" s="6">
        <v>34</v>
      </c>
      <c r="S5" s="6">
        <v>35</v>
      </c>
      <c r="T5" s="6">
        <v>36</v>
      </c>
      <c r="U5" s="6">
        <v>37</v>
      </c>
      <c r="V5" s="6">
        <v>38</v>
      </c>
      <c r="W5" s="6" t="s">
        <v>4</v>
      </c>
    </row>
    <row r="6" spans="1:23" ht="63.75" customHeight="1" x14ac:dyDescent="0.25">
      <c r="B6" s="3" t="s">
        <v>0</v>
      </c>
      <c r="D6" s="1" t="s">
        <v>2</v>
      </c>
      <c r="E6" s="1" t="s">
        <v>3</v>
      </c>
      <c r="F6" s="3" t="s">
        <v>5</v>
      </c>
      <c r="I6"/>
      <c r="J6">
        <v>5</v>
      </c>
      <c r="K6">
        <v>5</v>
      </c>
      <c r="L6">
        <v>5</v>
      </c>
      <c r="M6">
        <v>20</v>
      </c>
      <c r="N6">
        <v>15</v>
      </c>
      <c r="O6">
        <v>15</v>
      </c>
      <c r="P6">
        <v>15</v>
      </c>
      <c r="Q6">
        <v>10</v>
      </c>
      <c r="R6">
        <v>10</v>
      </c>
      <c r="S6"/>
      <c r="T6"/>
      <c r="U6"/>
      <c r="V6"/>
      <c r="W6">
        <f>SUM(J6+K6+L6+M6+N6+O6+P6+Q6+R6)</f>
        <v>100</v>
      </c>
    </row>
    <row r="7" spans="1:23" ht="63.75" customHeight="1" x14ac:dyDescent="0.25">
      <c r="B7" s="3" t="s">
        <v>0</v>
      </c>
      <c r="D7" s="1" t="s">
        <v>10</v>
      </c>
      <c r="E7" s="2">
        <v>1111</v>
      </c>
      <c r="F7" s="3" t="s">
        <v>11</v>
      </c>
      <c r="I7"/>
      <c r="J7"/>
      <c r="K7"/>
      <c r="L7"/>
      <c r="M7"/>
      <c r="N7"/>
      <c r="O7">
        <v>20</v>
      </c>
      <c r="P7">
        <v>15</v>
      </c>
      <c r="Q7">
        <v>10</v>
      </c>
      <c r="R7">
        <v>15</v>
      </c>
      <c r="S7">
        <v>15</v>
      </c>
      <c r="T7">
        <v>25</v>
      </c>
      <c r="U7"/>
      <c r="V7"/>
      <c r="W7">
        <f>SUM(J7:T7)</f>
        <v>100</v>
      </c>
    </row>
    <row r="8" spans="1:23" ht="63.75" customHeight="1" x14ac:dyDescent="0.25">
      <c r="B8" s="3" t="s">
        <v>12</v>
      </c>
      <c r="D8" s="1" t="s">
        <v>14</v>
      </c>
      <c r="E8" s="1" t="s">
        <v>15</v>
      </c>
      <c r="F8" s="3" t="s">
        <v>13</v>
      </c>
      <c r="G8" s="5"/>
      <c r="I8"/>
      <c r="J8"/>
      <c r="K8"/>
      <c r="L8"/>
      <c r="M8"/>
      <c r="N8"/>
      <c r="O8">
        <v>10</v>
      </c>
      <c r="P8">
        <v>20</v>
      </c>
      <c r="Q8">
        <v>20</v>
      </c>
      <c r="R8">
        <v>10</v>
      </c>
      <c r="S8">
        <v>10</v>
      </c>
      <c r="T8" s="1">
        <v>30</v>
      </c>
      <c r="U8"/>
      <c r="V8"/>
      <c r="W8">
        <f>SUM(O8:T8)</f>
        <v>100</v>
      </c>
    </row>
    <row r="9" spans="1:23" ht="63.75" customHeight="1" x14ac:dyDescent="0.25">
      <c r="B9" s="3" t="s">
        <v>12</v>
      </c>
      <c r="D9" s="1" t="s">
        <v>16</v>
      </c>
      <c r="E9" s="2">
        <v>532</v>
      </c>
      <c r="F9" s="3" t="s">
        <v>17</v>
      </c>
      <c r="G9" s="5"/>
      <c r="I9"/>
      <c r="J9">
        <v>10</v>
      </c>
      <c r="K9">
        <v>10</v>
      </c>
      <c r="L9">
        <v>10</v>
      </c>
      <c r="M9">
        <v>15</v>
      </c>
      <c r="N9">
        <v>10</v>
      </c>
      <c r="O9">
        <v>5</v>
      </c>
      <c r="P9">
        <v>10</v>
      </c>
      <c r="Q9">
        <v>5</v>
      </c>
      <c r="R9">
        <v>5</v>
      </c>
      <c r="S9">
        <v>10</v>
      </c>
      <c r="T9">
        <v>10</v>
      </c>
      <c r="U9"/>
      <c r="V9"/>
      <c r="W9">
        <v>100</v>
      </c>
    </row>
    <row r="10" spans="1:23" ht="63.75" customHeight="1" x14ac:dyDescent="0.25">
      <c r="B10" s="3" t="s">
        <v>12</v>
      </c>
      <c r="D10" s="1" t="s">
        <v>16</v>
      </c>
      <c r="E10" s="2">
        <v>6</v>
      </c>
      <c r="F10" s="3" t="s">
        <v>18</v>
      </c>
      <c r="G10" s="5"/>
      <c r="I10"/>
      <c r="J10">
        <v>10</v>
      </c>
      <c r="K10">
        <v>10</v>
      </c>
      <c r="L10">
        <v>5</v>
      </c>
      <c r="M10">
        <v>10</v>
      </c>
      <c r="N10">
        <v>20</v>
      </c>
      <c r="O10">
        <v>10</v>
      </c>
      <c r="P10">
        <v>10</v>
      </c>
      <c r="Q10">
        <v>10</v>
      </c>
      <c r="R10">
        <v>10</v>
      </c>
      <c r="S10">
        <v>5</v>
      </c>
      <c r="T10"/>
      <c r="U10"/>
      <c r="V10"/>
      <c r="W10">
        <f>SUM(J10:S10)</f>
        <v>100</v>
      </c>
    </row>
    <row r="11" spans="1:23" ht="63.75" customHeight="1" x14ac:dyDescent="0.25">
      <c r="B11" s="3" t="s">
        <v>12</v>
      </c>
      <c r="D11" s="1" t="s">
        <v>41</v>
      </c>
      <c r="E11" s="2">
        <v>1065</v>
      </c>
      <c r="F11" s="3" t="s">
        <v>19</v>
      </c>
      <c r="I11"/>
      <c r="J11"/>
      <c r="K11"/>
      <c r="L11"/>
      <c r="M11"/>
      <c r="N11"/>
      <c r="O11">
        <v>10</v>
      </c>
      <c r="P11">
        <v>20</v>
      </c>
      <c r="Q11">
        <v>30</v>
      </c>
      <c r="R11">
        <v>20</v>
      </c>
      <c r="S11">
        <v>20</v>
      </c>
      <c r="T11"/>
      <c r="U11"/>
      <c r="V11"/>
      <c r="W11" s="1">
        <f>SUM(K11:S11)</f>
        <v>100</v>
      </c>
    </row>
    <row r="12" spans="1:23" ht="63.75" customHeight="1" x14ac:dyDescent="0.25">
      <c r="B12" s="3" t="s">
        <v>20</v>
      </c>
      <c r="D12" s="1" t="s">
        <v>23</v>
      </c>
      <c r="E12" s="2" t="s">
        <v>22</v>
      </c>
      <c r="F12" s="3" t="s">
        <v>21</v>
      </c>
      <c r="I12">
        <v>5</v>
      </c>
      <c r="J12">
        <v>5</v>
      </c>
      <c r="K12">
        <v>5</v>
      </c>
      <c r="L12">
        <v>5</v>
      </c>
      <c r="M12">
        <v>10</v>
      </c>
      <c r="N12">
        <v>10</v>
      </c>
      <c r="O12">
        <v>20</v>
      </c>
      <c r="P12">
        <v>20</v>
      </c>
      <c r="Q12">
        <v>20</v>
      </c>
      <c r="R12"/>
      <c r="S12"/>
      <c r="T12"/>
      <c r="U12"/>
      <c r="V12"/>
      <c r="W12">
        <f>SUM(I12:Q12)</f>
        <v>100</v>
      </c>
    </row>
    <row r="13" spans="1:23" ht="63.75" customHeight="1" x14ac:dyDescent="0.25">
      <c r="B13" s="3" t="s">
        <v>24</v>
      </c>
      <c r="D13" s="1" t="s">
        <v>26</v>
      </c>
      <c r="E13" s="2">
        <v>529</v>
      </c>
      <c r="F13" s="3" t="s">
        <v>25</v>
      </c>
      <c r="I13">
        <v>5</v>
      </c>
      <c r="J13">
        <v>5</v>
      </c>
      <c r="K13">
        <v>5</v>
      </c>
      <c r="L13">
        <v>5</v>
      </c>
      <c r="M13">
        <v>20</v>
      </c>
      <c r="N13">
        <v>20</v>
      </c>
      <c r="O13">
        <v>10</v>
      </c>
      <c r="P13">
        <v>10</v>
      </c>
      <c r="Q13">
        <v>10</v>
      </c>
      <c r="R13">
        <v>5</v>
      </c>
      <c r="S13">
        <v>5</v>
      </c>
      <c r="T13"/>
      <c r="U13"/>
      <c r="V13"/>
      <c r="W13">
        <f>SUM(I13:S13)</f>
        <v>100</v>
      </c>
    </row>
    <row r="14" spans="1:23" ht="63.75" customHeight="1" x14ac:dyDescent="0.25">
      <c r="B14" s="3" t="s">
        <v>24</v>
      </c>
      <c r="D14" s="1" t="s">
        <v>27</v>
      </c>
      <c r="E14" s="2">
        <v>1040</v>
      </c>
      <c r="F14" s="3" t="s">
        <v>28</v>
      </c>
      <c r="I14">
        <v>5</v>
      </c>
      <c r="J14">
        <v>10</v>
      </c>
      <c r="K14">
        <v>5</v>
      </c>
      <c r="L14">
        <v>5</v>
      </c>
      <c r="M14">
        <v>20</v>
      </c>
      <c r="N14">
        <v>20</v>
      </c>
      <c r="O14">
        <v>5</v>
      </c>
      <c r="P14">
        <v>10</v>
      </c>
      <c r="Q14">
        <v>10</v>
      </c>
      <c r="R14">
        <v>5</v>
      </c>
      <c r="S14">
        <v>5</v>
      </c>
      <c r="T14"/>
      <c r="U14"/>
      <c r="V14"/>
      <c r="W14">
        <f>SUM(I14:V14)</f>
        <v>100</v>
      </c>
    </row>
    <row r="15" spans="1:23" ht="63.75" customHeight="1" x14ac:dyDescent="0.25">
      <c r="B15" s="3" t="s">
        <v>29</v>
      </c>
      <c r="D15" s="1" t="s">
        <v>42</v>
      </c>
      <c r="E15" s="2" t="s">
        <v>30</v>
      </c>
      <c r="F15" s="3" t="s">
        <v>31</v>
      </c>
      <c r="I15">
        <v>5</v>
      </c>
      <c r="J15">
        <v>5</v>
      </c>
      <c r="K15">
        <v>5</v>
      </c>
      <c r="L15">
        <v>5</v>
      </c>
      <c r="M15">
        <v>20</v>
      </c>
      <c r="N15">
        <v>20</v>
      </c>
      <c r="O15">
        <v>10</v>
      </c>
      <c r="P15">
        <v>10</v>
      </c>
      <c r="Q15">
        <v>10</v>
      </c>
      <c r="R15">
        <v>5</v>
      </c>
      <c r="S15">
        <v>5</v>
      </c>
      <c r="T15"/>
      <c r="U15"/>
      <c r="V15"/>
      <c r="W15">
        <f>SUM(I15:U15)</f>
        <v>100</v>
      </c>
    </row>
    <row r="16" spans="1:23" ht="63.75" customHeight="1" x14ac:dyDescent="0.25">
      <c r="B16" s="3" t="s">
        <v>32</v>
      </c>
      <c r="D16" s="1" t="s">
        <v>33</v>
      </c>
      <c r="E16" s="2">
        <v>74</v>
      </c>
      <c r="F16" s="3" t="s">
        <v>34</v>
      </c>
      <c r="I16"/>
      <c r="J16"/>
      <c r="K16"/>
      <c r="L16"/>
      <c r="M16"/>
      <c r="N16"/>
      <c r="O16">
        <v>10</v>
      </c>
      <c r="P16">
        <v>20</v>
      </c>
      <c r="Q16">
        <v>20</v>
      </c>
      <c r="R16">
        <v>20</v>
      </c>
      <c r="S16">
        <v>20</v>
      </c>
      <c r="T16">
        <v>10</v>
      </c>
      <c r="U16"/>
      <c r="V16"/>
      <c r="W16">
        <f>SUM(I16:T16)</f>
        <v>100</v>
      </c>
    </row>
    <row r="17" spans="1:38" ht="63.75" customHeight="1" x14ac:dyDescent="0.25">
      <c r="B17" s="3" t="s">
        <v>32</v>
      </c>
      <c r="D17" s="1" t="s">
        <v>33</v>
      </c>
      <c r="E17" s="2" t="s">
        <v>35</v>
      </c>
      <c r="F17" s="3" t="s">
        <v>36</v>
      </c>
      <c r="I17"/>
      <c r="J17">
        <v>10</v>
      </c>
      <c r="K17">
        <v>20</v>
      </c>
      <c r="L17">
        <v>10</v>
      </c>
      <c r="M17">
        <v>10</v>
      </c>
      <c r="N17">
        <v>10</v>
      </c>
      <c r="O17">
        <v>20</v>
      </c>
      <c r="P17">
        <v>5</v>
      </c>
      <c r="Q17">
        <v>5</v>
      </c>
      <c r="R17">
        <v>5</v>
      </c>
      <c r="S17">
        <v>5</v>
      </c>
      <c r="T17"/>
      <c r="U17"/>
      <c r="V17"/>
      <c r="W17">
        <f>SUM(I17:T17)</f>
        <v>100</v>
      </c>
    </row>
    <row r="18" spans="1:38" ht="63.75" customHeight="1" x14ac:dyDescent="0.25">
      <c r="B18" s="3" t="s">
        <v>38</v>
      </c>
      <c r="D18" s="1" t="s">
        <v>37</v>
      </c>
      <c r="E18" s="2" t="s">
        <v>39</v>
      </c>
      <c r="F18" s="3" t="s">
        <v>40</v>
      </c>
      <c r="I18"/>
      <c r="J18"/>
      <c r="K18"/>
      <c r="L18"/>
      <c r="M18"/>
      <c r="N18">
        <v>20</v>
      </c>
      <c r="O18">
        <v>10</v>
      </c>
      <c r="P18">
        <v>10</v>
      </c>
      <c r="Q18">
        <v>20</v>
      </c>
      <c r="R18">
        <v>10</v>
      </c>
      <c r="S18">
        <v>30</v>
      </c>
      <c r="T18"/>
      <c r="U18"/>
      <c r="V18"/>
      <c r="W18">
        <f>SUM(N18:S18)</f>
        <v>100</v>
      </c>
    </row>
    <row r="19" spans="1:38" ht="63.75" customHeight="1" x14ac:dyDescent="0.25">
      <c r="B19" s="3" t="s">
        <v>46</v>
      </c>
      <c r="C19" s="10"/>
      <c r="D19" s="1" t="s">
        <v>47</v>
      </c>
      <c r="E19" s="2" t="s">
        <v>48</v>
      </c>
      <c r="F19" s="3" t="s">
        <v>49</v>
      </c>
      <c r="O19" s="1">
        <v>20</v>
      </c>
      <c r="P19" s="1">
        <v>20</v>
      </c>
      <c r="Q19" s="1">
        <v>20</v>
      </c>
      <c r="R19" s="1">
        <v>20</v>
      </c>
      <c r="S19" s="1">
        <v>10</v>
      </c>
      <c r="T19" s="1">
        <v>10</v>
      </c>
      <c r="W19" s="1">
        <f>SUM(O19:T19)</f>
        <v>100</v>
      </c>
    </row>
    <row r="20" spans="1:38" ht="63.75" customHeight="1" x14ac:dyDescent="0.25">
      <c r="A20" s="9"/>
      <c r="B20" s="3" t="s">
        <v>50</v>
      </c>
      <c r="C20" s="9"/>
      <c r="D20" s="1" t="s">
        <v>53</v>
      </c>
      <c r="E20" s="2" t="s">
        <v>52</v>
      </c>
      <c r="F20" s="3" t="s">
        <v>51</v>
      </c>
      <c r="N20" s="1">
        <v>20</v>
      </c>
      <c r="O20" s="1">
        <v>20</v>
      </c>
      <c r="P20" s="1">
        <v>20</v>
      </c>
      <c r="Q20" s="1">
        <v>20</v>
      </c>
      <c r="R20" s="1">
        <v>20</v>
      </c>
      <c r="W20" s="1">
        <f>SUM(N20:R20)</f>
        <v>100</v>
      </c>
    </row>
    <row r="21" spans="1:38" ht="63.75" customHeight="1" x14ac:dyDescent="0.25">
      <c r="A21" s="9"/>
      <c r="B21" s="3" t="s">
        <v>54</v>
      </c>
      <c r="D21" s="1" t="s">
        <v>55</v>
      </c>
      <c r="E21" s="2" t="s">
        <v>56</v>
      </c>
      <c r="F21" s="3" t="s">
        <v>57</v>
      </c>
      <c r="J21" s="1">
        <v>10</v>
      </c>
      <c r="K21" s="1">
        <v>10</v>
      </c>
      <c r="L21" s="1">
        <v>5</v>
      </c>
      <c r="M21" s="1">
        <v>5</v>
      </c>
      <c r="N21" s="1">
        <v>10</v>
      </c>
      <c r="O21" s="1">
        <v>10</v>
      </c>
      <c r="P21" s="1">
        <v>10</v>
      </c>
      <c r="Q21" s="1">
        <v>10</v>
      </c>
      <c r="R21" s="1">
        <v>10</v>
      </c>
      <c r="S21" s="1">
        <v>10</v>
      </c>
      <c r="T21" s="1">
        <v>10</v>
      </c>
      <c r="W21" s="1">
        <f>SUM(J21:T21)</f>
        <v>100</v>
      </c>
    </row>
    <row r="22" spans="1:38" ht="32.25" customHeight="1" x14ac:dyDescent="0.25">
      <c r="B22" s="3" t="s">
        <v>58</v>
      </c>
      <c r="D22" s="1" t="s">
        <v>59</v>
      </c>
      <c r="E22" s="1" t="s">
        <v>60</v>
      </c>
      <c r="F22" s="3" t="s">
        <v>51</v>
      </c>
      <c r="P22" s="1">
        <v>20</v>
      </c>
      <c r="Q22" s="1">
        <v>20</v>
      </c>
      <c r="R22" s="1">
        <v>20</v>
      </c>
      <c r="S22" s="1">
        <v>20</v>
      </c>
      <c r="T22" s="1">
        <v>20</v>
      </c>
      <c r="W22" s="1">
        <v>100</v>
      </c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6" spans="1:38" x14ac:dyDescent="0.25"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38" x14ac:dyDescent="0.25"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38" x14ac:dyDescent="0.25"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38" x14ac:dyDescent="0.25"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38" x14ac:dyDescent="0.25"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38" x14ac:dyDescent="0.25"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</sheetData>
  <mergeCells count="13">
    <mergeCell ref="I26:W26"/>
    <mergeCell ref="I23:W23"/>
    <mergeCell ref="X22:AL22"/>
    <mergeCell ref="M1:W1"/>
    <mergeCell ref="M2:W2"/>
    <mergeCell ref="M3:W3"/>
    <mergeCell ref="M4:W4"/>
    <mergeCell ref="A1:L4"/>
    <mergeCell ref="I29:W29"/>
    <mergeCell ref="I30:W30"/>
    <mergeCell ref="I31:W31"/>
    <mergeCell ref="I27:W27"/>
    <mergeCell ref="I28:W2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2022-10-28T00:21:32Z</dcterms:created>
  <dcterms:modified xsi:type="dcterms:W3CDTF">2023-05-09T09:18:14Z</dcterms:modified>
</cp:coreProperties>
</file>